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Blank Timesheet" sheetId="1" r:id="rId1"/>
  </sheets>
  <definedNames>
    <definedName name="_xlnm.Print_Area" localSheetId="0">'Blank Timesheet'!$A$1:$I$51</definedName>
  </definedNames>
  <calcPr fullCalcOnLoad="1"/>
</workbook>
</file>

<file path=xl/sharedStrings.xml><?xml version="1.0" encoding="utf-8"?>
<sst xmlns="http://schemas.openxmlformats.org/spreadsheetml/2006/main" count="41" uniqueCount="40">
  <si>
    <t>Date</t>
  </si>
  <si>
    <t>Time-In</t>
  </si>
  <si>
    <t>Time-Out</t>
  </si>
  <si>
    <t>Total Hours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</si>
  <si>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</si>
  <si>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</si>
  <si>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</si>
  <si>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</si>
  <si>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</si>
  <si>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</si>
  <si>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</si>
  <si>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</si>
  <si>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I certify, under penalty of perjury, that I have taken all breaks I am entitled to under the law.  I also certify that this time sheet fully and accurately </t>
  </si>
  <si>
    <t>reports all hours that I have worked during the covered pay period.</t>
  </si>
  <si>
    <t xml:space="preserve">Manager's Signature:  </t>
  </si>
  <si>
    <t xml:space="preserve">Manager's Name: </t>
  </si>
  <si>
    <t>Week Ending</t>
  </si>
  <si>
    <t>.</t>
  </si>
  <si>
    <t>Consultant Name</t>
  </si>
  <si>
    <t>Location of Consultant</t>
  </si>
  <si>
    <t xml:space="preserve">Consultant Signature: </t>
  </si>
  <si>
    <t>4141 Jutland Drive, #130</t>
  </si>
  <si>
    <t>San Diego, CA 92117</t>
  </si>
  <si>
    <t>P: 858-366-0105</t>
  </si>
  <si>
    <t>Email timesheet and manager's approval to timecards@condegroup.com by Noon each Monday</t>
  </si>
  <si>
    <t>Enter data in shaded cells</t>
  </si>
  <si>
    <t>Consultant: Sign or enter name in lieu of signature</t>
  </si>
  <si>
    <t>Manager: Sign timesheet or email approval to timecards@condegroup.com</t>
  </si>
  <si>
    <t xml:space="preserve">Timesheet </t>
  </si>
  <si>
    <t xml:space="preserve">   Instructions:</t>
  </si>
  <si>
    <t>WEEKLY TIMESHEET</t>
  </si>
  <si>
    <t xml:space="preserve">Time-Out     </t>
  </si>
  <si>
    <t>(start lunch</t>
  </si>
  <si>
    <t>(end lunch)</t>
  </si>
  <si>
    <t>Timesheet Notes:</t>
  </si>
  <si>
    <r>
      <t xml:space="preserve">Enter </t>
    </r>
    <r>
      <rPr>
        <b/>
        <sz val="10"/>
        <rFont val="Perpetua"/>
        <family val="1"/>
      </rPr>
      <t>SUNDAY</t>
    </r>
    <r>
      <rPr>
        <sz val="10"/>
        <rFont val="Perpetua"/>
        <family val="1"/>
      </rPr>
      <t xml:space="preserve"> week ending date, name, and location</t>
    </r>
  </si>
  <si>
    <t>Please note-Total hours shown in decimal format (not hours &amp; minutes)</t>
  </si>
  <si>
    <r>
      <t>Enter time-in/time-out in format: hours</t>
    </r>
    <r>
      <rPr>
        <b/>
        <sz val="10"/>
        <rFont val="Perpetua"/>
        <family val="1"/>
      </rPr>
      <t>:</t>
    </r>
    <r>
      <rPr>
        <sz val="10"/>
        <rFont val="Perpetua"/>
        <family val="1"/>
      </rPr>
      <t>minutes[space]am or pm and total will properly populate</t>
    </r>
  </si>
  <si>
    <t>Total for Week</t>
  </si>
  <si>
    <t>F: 858-875-2286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</si>
</sst>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[$-409]h:mm:ss\ AM/PM"/>
    <numFmt numFmtId="171" formatCode="[$-409]h:mm\ AM/PM;@"/>
    <numFmt numFmtId="172" formatCode="h:mm;@"/>
    <numFmt numFmtId="173" formatCode="hh:mm"/>
    <numFmt numFmtId="174" formatCode="mmm\-yyyy"/>
    <numFmt numFmtId="175" formatCode="[$-409]mmmm\ d\,\ yyyy;@"/>
    <numFmt numFmtId="176" formatCode="mm/dd/yy;@"/>
    <numFmt numFmtId="177" formatCode="[h]:mm:ss;@"/>
    <numFmt numFmtId="178" formatCode="[&lt;=9999999]###\-####;\(###\)\ ###\-####"/>
  </numFmts>
  <fonts count="62">
    <font>
      <sz val="10"/>
      <name val="Arial"/>
      <family val="0"/>
    </font>
    <font>
      <sz val="8"/>
      <name val="Arial"/>
      <family val="0"/>
    </font>
    <font>
      <sz val="10"/>
      <name val="Agency FB"/>
      <family val="2"/>
    </font>
    <font>
      <sz val="12"/>
      <name val="Agency FB"/>
      <family val="2"/>
    </font>
    <font>
      <sz val="11"/>
      <name val="Agency FB"/>
      <family val="2"/>
    </font>
    <font>
      <sz val="14"/>
      <name val="Agency FB"/>
      <family val="2"/>
    </font>
    <font>
      <sz val="9"/>
      <name val="Californian FB"/>
      <family val="1"/>
    </font>
    <font>
      <sz val="6"/>
      <name val="Gill Sans MT"/>
      <family val="2"/>
    </font>
    <font>
      <b/>
      <vertAlign val="subscript"/>
      <sz val="9"/>
      <name val="Gill Sans MT"/>
      <family val="2"/>
    </font>
    <font>
      <vertAlign val="subscript"/>
      <sz val="9"/>
      <name val="Gill Sans MT"/>
      <family val="2"/>
    </font>
    <font>
      <vertAlign val="subscript"/>
      <sz val="8"/>
      <name val="Gill Sans MT"/>
      <family val="2"/>
    </font>
    <font>
      <vertAlign val="superscript"/>
      <sz val="8"/>
      <name val="Gill Sans MT"/>
      <family val="2"/>
    </font>
    <font>
      <vertAlign val="superscript"/>
      <sz val="10"/>
      <color indexed="63"/>
      <name val="Sylfaen"/>
      <family val="1"/>
    </font>
    <font>
      <u val="single"/>
      <sz val="10"/>
      <color indexed="12"/>
      <name val="Arial"/>
      <family val="2"/>
    </font>
    <font>
      <sz val="12"/>
      <name val="Perpetua"/>
      <family val="1"/>
    </font>
    <font>
      <sz val="10"/>
      <name val="Perpetua"/>
      <family val="1"/>
    </font>
    <font>
      <b/>
      <sz val="11"/>
      <name val="Perpetua"/>
      <family val="1"/>
    </font>
    <font>
      <b/>
      <sz val="10"/>
      <name val="Perpetua"/>
      <family val="1"/>
    </font>
    <font>
      <sz val="9"/>
      <name val="Perpetua"/>
      <family val="1"/>
    </font>
    <font>
      <sz val="14"/>
      <name val="Perpetua"/>
      <family val="1"/>
    </font>
    <font>
      <b/>
      <sz val="14"/>
      <name val="Perpetua"/>
      <family val="1"/>
    </font>
    <font>
      <b/>
      <sz val="16"/>
      <name val="Perpetua"/>
      <family val="1"/>
    </font>
    <font>
      <b/>
      <sz val="12"/>
      <name val="Perpetua"/>
      <family val="1"/>
    </font>
    <font>
      <b/>
      <sz val="9"/>
      <name val="Perpetua"/>
      <family val="1"/>
    </font>
    <font>
      <vertAlign val="superscript"/>
      <sz val="9"/>
      <color indexed="63"/>
      <name val="Perpetua"/>
      <family val="1"/>
    </font>
    <font>
      <vertAlign val="subscript"/>
      <sz val="12"/>
      <name val="Perpetua"/>
      <family val="1"/>
    </font>
    <font>
      <vertAlign val="superscript"/>
      <sz val="12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Vertical">
        <fgColor theme="0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2499399930238723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2" fontId="6" fillId="0" borderId="19" xfId="57" applyNumberFormat="1" applyFont="1" applyFill="1" applyBorder="1" applyAlignment="1" applyProtection="1">
      <alignment horizontal="right" vertical="center"/>
      <protection/>
    </xf>
    <xf numFmtId="171" fontId="18" fillId="34" borderId="20" xfId="0" applyNumberFormat="1" applyFont="1" applyFill="1" applyBorder="1" applyAlignment="1">
      <alignment/>
    </xf>
    <xf numFmtId="0" fontId="0" fillId="0" borderId="0" xfId="0" applyBorder="1" applyAlignment="1">
      <alignment readingOrder="1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18" fillId="0" borderId="18" xfId="0" applyFont="1" applyBorder="1" applyAlignment="1">
      <alignment horizontal="left"/>
    </xf>
    <xf numFmtId="0" fontId="0" fillId="0" borderId="18" xfId="0" applyBorder="1" applyAlignment="1">
      <alignment readingOrder="1"/>
    </xf>
    <xf numFmtId="0" fontId="19" fillId="0" borderId="18" xfId="0" applyFont="1" applyBorder="1" applyAlignment="1">
      <alignment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wrapText="1" readingOrder="1"/>
    </xf>
    <xf numFmtId="0" fontId="23" fillId="0" borderId="24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 readingOrder="1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5" fillId="33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19" fillId="0" borderId="30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9" xfId="0" applyFont="1" applyBorder="1" applyAlignment="1">
      <alignment/>
    </xf>
    <xf numFmtId="0" fontId="16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right" vertical="top"/>
    </xf>
    <xf numFmtId="0" fontId="19" fillId="0" borderId="33" xfId="0" applyFont="1" applyBorder="1" applyAlignment="1">
      <alignment/>
    </xf>
    <xf numFmtId="0" fontId="22" fillId="0" borderId="34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17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4" fillId="0" borderId="37" xfId="0" applyFont="1" applyBorder="1" applyAlignment="1">
      <alignment horizontal="left"/>
    </xf>
    <xf numFmtId="0" fontId="14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/>
    </xf>
    <xf numFmtId="0" fontId="14" fillId="0" borderId="37" xfId="0" applyFont="1" applyBorder="1" applyAlignment="1">
      <alignment horizontal="left" vertical="center"/>
    </xf>
    <xf numFmtId="0" fontId="15" fillId="0" borderId="45" xfId="0" applyFont="1" applyBorder="1" applyAlignment="1">
      <alignment/>
    </xf>
    <xf numFmtId="0" fontId="22" fillId="0" borderId="45" xfId="0" applyFont="1" applyFill="1" applyBorder="1" applyAlignment="1">
      <alignment horizontal="left"/>
    </xf>
    <xf numFmtId="0" fontId="17" fillId="0" borderId="45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14" fillId="0" borderId="47" xfId="0" applyFont="1" applyBorder="1" applyAlignment="1">
      <alignment/>
    </xf>
    <xf numFmtId="169" fontId="18" fillId="0" borderId="20" xfId="0" applyNumberFormat="1" applyFont="1" applyBorder="1" applyAlignment="1">
      <alignment/>
    </xf>
    <xf numFmtId="18" fontId="18" fillId="34" borderId="20" xfId="0" applyNumberFormat="1" applyFont="1" applyFill="1" applyBorder="1" applyAlignment="1">
      <alignment/>
    </xf>
    <xf numFmtId="2" fontId="18" fillId="35" borderId="48" xfId="57" applyNumberFormat="1" applyFont="1" applyFill="1" applyBorder="1" applyAlignment="1" applyProtection="1">
      <alignment horizontal="right" vertical="center"/>
      <protection/>
    </xf>
    <xf numFmtId="0" fontId="14" fillId="0" borderId="49" xfId="0" applyFont="1" applyBorder="1" applyAlignment="1">
      <alignment/>
    </xf>
    <xf numFmtId="2" fontId="18" fillId="35" borderId="50" xfId="57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21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22" fillId="36" borderId="30" xfId="0" applyFont="1" applyFill="1" applyBorder="1" applyAlignment="1">
      <alignment horizontal="left" vertical="top"/>
    </xf>
    <xf numFmtId="0" fontId="22" fillId="36" borderId="18" xfId="0" applyFont="1" applyFill="1" applyBorder="1" applyAlignment="1">
      <alignment horizontal="left" vertical="top"/>
    </xf>
    <xf numFmtId="0" fontId="44" fillId="36" borderId="31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31" xfId="0" applyFont="1" applyFill="1" applyBorder="1" applyAlignment="1">
      <alignment horizontal="left" vertical="top" wrapText="1"/>
    </xf>
    <xf numFmtId="0" fontId="5" fillId="36" borderId="32" xfId="0" applyFont="1" applyFill="1" applyBorder="1" applyAlignment="1">
      <alignment horizontal="left" vertical="top" wrapText="1"/>
    </xf>
    <xf numFmtId="0" fontId="5" fillId="36" borderId="22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0" fillId="0" borderId="51" xfId="0" applyFont="1" applyFill="1" applyBorder="1" applyAlignment="1">
      <alignment horizontal="left"/>
    </xf>
    <xf numFmtId="0" fontId="20" fillId="0" borderId="52" xfId="0" applyFont="1" applyFill="1" applyBorder="1" applyAlignment="1">
      <alignment horizontal="left"/>
    </xf>
    <xf numFmtId="0" fontId="20" fillId="0" borderId="53" xfId="0" applyFont="1" applyFill="1" applyBorder="1" applyAlignment="1">
      <alignment horizontal="left"/>
    </xf>
    <xf numFmtId="0" fontId="25" fillId="0" borderId="3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1" fillId="0" borderId="0" xfId="0" applyFont="1" applyBorder="1" applyAlignment="1">
      <alignment horizontal="right" vertical="top" indent="1"/>
    </xf>
    <xf numFmtId="0" fontId="21" fillId="0" borderId="38" xfId="0" applyFont="1" applyBorder="1" applyAlignment="1">
      <alignment horizontal="right" vertical="top" indent="1"/>
    </xf>
    <xf numFmtId="176" fontId="16" fillId="37" borderId="54" xfId="0" applyNumberFormat="1" applyFont="1" applyFill="1" applyBorder="1" applyAlignment="1">
      <alignment horizontal="left"/>
    </xf>
    <xf numFmtId="0" fontId="17" fillId="37" borderId="33" xfId="0" applyFont="1" applyFill="1" applyBorder="1" applyAlignment="1">
      <alignment/>
    </xf>
    <xf numFmtId="0" fontId="17" fillId="37" borderId="55" xfId="0" applyFont="1" applyFill="1" applyBorder="1" applyAlignment="1">
      <alignment/>
    </xf>
    <xf numFmtId="0" fontId="22" fillId="37" borderId="54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9525</xdr:rowOff>
    </xdr:from>
    <xdr:to>
      <xdr:col>1</xdr:col>
      <xdr:colOff>1066800</xdr:colOff>
      <xdr:row>5</xdr:row>
      <xdr:rowOff>123825</xdr:rowOff>
    </xdr:to>
    <xdr:pic>
      <xdr:nvPicPr>
        <xdr:cNvPr id="1" name="Picture 1" descr="oConde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3375"/>
          <a:ext cx="962025" cy="571500"/>
        </a:xfrm>
        <a:prstGeom prst="rect">
          <a:avLst/>
        </a:prstGeom>
        <a:noFill/>
        <a:ln w="1905" cmpd="sng">
          <a:solidFill>
            <a:srgbClr val="00336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120"/>
  <sheetViews>
    <sheetView showGridLines="0" tabSelected="1" zoomScale="115" zoomScaleNormal="115" zoomScalePageLayoutView="0" workbookViewId="0" topLeftCell="A1">
      <selection activeCell="C6" sqref="C6"/>
    </sheetView>
  </sheetViews>
  <sheetFormatPr defaultColWidth="9.140625" defaultRowHeight="12.75"/>
  <cols>
    <col min="1" max="1" width="3.7109375" style="2" customWidth="1"/>
    <col min="2" max="2" width="17.57421875" style="2" customWidth="1"/>
    <col min="3" max="3" width="12.00390625" style="2" customWidth="1"/>
    <col min="4" max="4" width="10.28125" style="2" customWidth="1"/>
    <col min="5" max="5" width="10.57421875" style="2" customWidth="1"/>
    <col min="6" max="7" width="10.28125" style="2" customWidth="1"/>
    <col min="8" max="8" width="12.8515625" style="2" customWidth="1"/>
    <col min="9" max="9" width="3.7109375" style="2" customWidth="1"/>
    <col min="10" max="16384" width="9.140625" style="2" customWidth="1"/>
  </cols>
  <sheetData>
    <row r="1" spans="1:9" ht="12.75" customHeight="1" thickBot="1" thickTop="1">
      <c r="A1" s="7"/>
      <c r="B1" s="8"/>
      <c r="C1" s="8"/>
      <c r="D1" s="8"/>
      <c r="E1" s="8"/>
      <c r="F1" s="8"/>
      <c r="G1" s="8"/>
      <c r="H1" s="8"/>
      <c r="I1" s="9"/>
    </row>
    <row r="2" spans="1:9" ht="12.75" customHeight="1">
      <c r="A2" s="10"/>
      <c r="B2" s="64"/>
      <c r="C2" s="65"/>
      <c r="D2" s="65"/>
      <c r="E2" s="65"/>
      <c r="F2" s="65"/>
      <c r="G2" s="65"/>
      <c r="H2" s="78"/>
      <c r="I2" s="12"/>
    </row>
    <row r="3" spans="1:9" ht="12" customHeight="1">
      <c r="A3" s="10"/>
      <c r="B3" s="68"/>
      <c r="C3" s="30" t="s">
        <v>21</v>
      </c>
      <c r="D3" s="29"/>
      <c r="E3" s="11"/>
      <c r="F3" s="113" t="s">
        <v>30</v>
      </c>
      <c r="G3" s="113"/>
      <c r="H3" s="114"/>
      <c r="I3" s="12"/>
    </row>
    <row r="4" spans="1:9" ht="12" customHeight="1">
      <c r="A4" s="10"/>
      <c r="B4" s="66"/>
      <c r="C4" s="30" t="s">
        <v>22</v>
      </c>
      <c r="D4" s="29"/>
      <c r="E4" s="11"/>
      <c r="F4" s="113"/>
      <c r="G4" s="113"/>
      <c r="H4" s="114"/>
      <c r="I4" s="12"/>
    </row>
    <row r="5" spans="1:9" ht="12" customHeight="1">
      <c r="A5" s="10"/>
      <c r="B5" s="66"/>
      <c r="C5" s="30" t="s">
        <v>23</v>
      </c>
      <c r="D5" s="29"/>
      <c r="E5" s="11"/>
      <c r="F5" s="11"/>
      <c r="G5" s="11"/>
      <c r="H5" s="67"/>
      <c r="I5" s="12"/>
    </row>
    <row r="6" spans="1:9" ht="12" customHeight="1">
      <c r="A6" s="10"/>
      <c r="B6" s="68"/>
      <c r="C6" s="30" t="s">
        <v>39</v>
      </c>
      <c r="D6" s="29"/>
      <c r="E6" s="11"/>
      <c r="F6" s="11"/>
      <c r="G6" s="11"/>
      <c r="H6" s="67"/>
      <c r="I6" s="12"/>
    </row>
    <row r="7" spans="1:9" ht="12" customHeight="1">
      <c r="A7" s="10"/>
      <c r="B7" s="68"/>
      <c r="C7" s="30"/>
      <c r="D7" s="29"/>
      <c r="E7" s="11"/>
      <c r="F7" s="11"/>
      <c r="G7" s="11"/>
      <c r="H7" s="67"/>
      <c r="I7" s="12"/>
    </row>
    <row r="8" spans="1:9" ht="9.75" customHeight="1">
      <c r="A8" s="10"/>
      <c r="B8" s="69"/>
      <c r="C8" s="36"/>
      <c r="D8" s="37"/>
      <c r="E8" s="24"/>
      <c r="F8" s="24"/>
      <c r="G8" s="24"/>
      <c r="H8" s="70"/>
      <c r="I8" s="12"/>
    </row>
    <row r="9" spans="1:9" ht="15" customHeight="1">
      <c r="A9" s="10"/>
      <c r="B9" s="71" t="s">
        <v>28</v>
      </c>
      <c r="C9" s="31" t="s">
        <v>24</v>
      </c>
      <c r="D9" s="32"/>
      <c r="E9" s="32"/>
      <c r="F9" s="32"/>
      <c r="G9" s="32"/>
      <c r="H9" s="72"/>
      <c r="I9" s="12"/>
    </row>
    <row r="10" spans="1:9" ht="15" customHeight="1">
      <c r="A10" s="10"/>
      <c r="B10" s="71" t="s">
        <v>29</v>
      </c>
      <c r="C10" s="31" t="s">
        <v>25</v>
      </c>
      <c r="D10" s="32"/>
      <c r="E10" s="32"/>
      <c r="F10" s="32"/>
      <c r="G10" s="32"/>
      <c r="H10" s="72"/>
      <c r="I10" s="12"/>
    </row>
    <row r="11" spans="1:9" ht="15" customHeight="1">
      <c r="A11" s="10"/>
      <c r="B11" s="73"/>
      <c r="C11" s="31" t="s">
        <v>35</v>
      </c>
      <c r="D11" s="32"/>
      <c r="E11" s="32"/>
      <c r="F11" s="32"/>
      <c r="G11" s="32"/>
      <c r="H11" s="72"/>
      <c r="I11" s="12"/>
    </row>
    <row r="12" spans="1:9" ht="15" customHeight="1">
      <c r="A12" s="10"/>
      <c r="B12" s="73"/>
      <c r="C12" s="31" t="s">
        <v>37</v>
      </c>
      <c r="D12" s="32"/>
      <c r="E12" s="32"/>
      <c r="F12" s="32"/>
      <c r="G12" s="32"/>
      <c r="H12" s="72"/>
      <c r="I12" s="12"/>
    </row>
    <row r="13" spans="1:9" ht="15" customHeight="1">
      <c r="A13" s="10"/>
      <c r="B13" s="73"/>
      <c r="C13" s="31" t="s">
        <v>36</v>
      </c>
      <c r="D13" s="32"/>
      <c r="E13" s="32"/>
      <c r="F13" s="32"/>
      <c r="G13" s="32"/>
      <c r="H13" s="72"/>
      <c r="I13" s="12"/>
    </row>
    <row r="14" spans="1:9" ht="15" customHeight="1">
      <c r="A14" s="10"/>
      <c r="B14" s="73"/>
      <c r="C14" s="31" t="s">
        <v>26</v>
      </c>
      <c r="D14" s="32"/>
      <c r="E14" s="32"/>
      <c r="F14" s="32"/>
      <c r="G14" s="32"/>
      <c r="H14" s="72"/>
      <c r="I14" s="12"/>
    </row>
    <row r="15" spans="1:9" ht="15" customHeight="1">
      <c r="A15" s="10"/>
      <c r="B15" s="73"/>
      <c r="C15" s="31" t="s">
        <v>27</v>
      </c>
      <c r="D15" s="32"/>
      <c r="E15" s="32"/>
      <c r="F15" s="32"/>
      <c r="G15" s="32"/>
      <c r="H15" s="72"/>
      <c r="I15" s="12"/>
    </row>
    <row r="16" spans="1:9" ht="9.75" customHeight="1">
      <c r="A16" s="10"/>
      <c r="B16" s="74"/>
      <c r="C16" s="34"/>
      <c r="D16" s="35"/>
      <c r="E16" s="35"/>
      <c r="F16" s="35"/>
      <c r="G16" s="35"/>
      <c r="H16" s="75"/>
      <c r="I16" s="12"/>
    </row>
    <row r="17" spans="1:9" ht="9.75" customHeight="1">
      <c r="A17" s="10"/>
      <c r="B17" s="73"/>
      <c r="C17" s="31"/>
      <c r="D17" s="35"/>
      <c r="E17" s="35"/>
      <c r="F17" s="35"/>
      <c r="G17" s="35"/>
      <c r="H17" s="75"/>
      <c r="I17" s="12"/>
    </row>
    <row r="18" spans="1:9" ht="18" customHeight="1">
      <c r="A18" s="10"/>
      <c r="B18" s="76" t="s">
        <v>16</v>
      </c>
      <c r="C18" s="33"/>
      <c r="D18" s="115"/>
      <c r="E18" s="116"/>
      <c r="F18" s="116"/>
      <c r="G18" s="116"/>
      <c r="H18" s="117"/>
      <c r="I18" s="12"/>
    </row>
    <row r="19" spans="1:21" ht="18" customHeight="1">
      <c r="A19" s="10"/>
      <c r="B19" s="76" t="s">
        <v>18</v>
      </c>
      <c r="C19" s="32"/>
      <c r="D19" s="118"/>
      <c r="E19" s="116"/>
      <c r="F19" s="116"/>
      <c r="G19" s="116"/>
      <c r="H19" s="117"/>
      <c r="I19" s="1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4"/>
    </row>
    <row r="20" spans="1:21" ht="18" customHeight="1">
      <c r="A20" s="10"/>
      <c r="B20" s="79" t="s">
        <v>19</v>
      </c>
      <c r="C20" s="33"/>
      <c r="D20" s="118"/>
      <c r="E20" s="116"/>
      <c r="F20" s="116"/>
      <c r="G20" s="116"/>
      <c r="H20" s="117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4"/>
    </row>
    <row r="21" spans="1:21" ht="9.75" customHeight="1" thickBot="1">
      <c r="A21" s="10"/>
      <c r="B21" s="77"/>
      <c r="C21" s="80"/>
      <c r="D21" s="81"/>
      <c r="E21" s="82"/>
      <c r="F21" s="82"/>
      <c r="G21" s="82"/>
      <c r="H21" s="83"/>
      <c r="I21" s="1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4"/>
    </row>
    <row r="22" spans="1:21" ht="16.5" thickBot="1">
      <c r="A22" s="10"/>
      <c r="B22" s="14"/>
      <c r="C22" s="14"/>
      <c r="D22" s="14"/>
      <c r="E22" s="14"/>
      <c r="F22" s="14"/>
      <c r="G22" s="14"/>
      <c r="H22" s="14"/>
      <c r="I22" s="1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  <c r="U22" s="4"/>
    </row>
    <row r="23" spans="1:21" ht="15.75" customHeight="1">
      <c r="A23" s="10"/>
      <c r="B23" s="63" t="s">
        <v>4</v>
      </c>
      <c r="C23" s="45" t="s">
        <v>0</v>
      </c>
      <c r="D23" s="45" t="s">
        <v>1</v>
      </c>
      <c r="E23" s="46" t="s">
        <v>31</v>
      </c>
      <c r="F23" s="45" t="s">
        <v>1</v>
      </c>
      <c r="G23" s="47" t="s">
        <v>2</v>
      </c>
      <c r="H23" s="48" t="s">
        <v>3</v>
      </c>
      <c r="I23" s="13"/>
      <c r="J23" s="3"/>
      <c r="K23" s="3"/>
      <c r="L23" s="3"/>
      <c r="M23" s="3"/>
      <c r="N23" s="3"/>
      <c r="O23" s="3"/>
      <c r="P23" s="3"/>
      <c r="Q23" s="3"/>
      <c r="R23" s="3"/>
      <c r="S23" s="3"/>
      <c r="T23" s="4"/>
      <c r="U23" s="4"/>
    </row>
    <row r="24" spans="1:21" ht="15.75" customHeight="1">
      <c r="A24" s="10"/>
      <c r="B24" s="39"/>
      <c r="C24" s="40"/>
      <c r="D24" s="40"/>
      <c r="E24" s="43" t="s">
        <v>32</v>
      </c>
      <c r="F24" s="44" t="s">
        <v>33</v>
      </c>
      <c r="G24" s="41"/>
      <c r="H24" s="42"/>
      <c r="I24" s="1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  <c r="U24" s="4"/>
    </row>
    <row r="25" spans="1:21" ht="15.75" customHeight="1">
      <c r="A25" s="10"/>
      <c r="B25" s="84" t="s">
        <v>5</v>
      </c>
      <c r="C25" s="85">
        <f>D18-6</f>
        <v>-6</v>
      </c>
      <c r="D25" s="28"/>
      <c r="E25" s="86"/>
      <c r="F25" s="86"/>
      <c r="G25" s="86"/>
      <c r="H25" s="87">
        <f>ROUND(((E25-D25)+(G25-F25))*24,2)</f>
        <v>0</v>
      </c>
      <c r="I25" s="1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4"/>
    </row>
    <row r="26" spans="1:21" ht="16.5">
      <c r="A26" s="10"/>
      <c r="B26" s="84" t="s">
        <v>6</v>
      </c>
      <c r="C26" s="85">
        <f>D18-5</f>
        <v>-5</v>
      </c>
      <c r="D26" s="28"/>
      <c r="E26" s="86"/>
      <c r="F26" s="86"/>
      <c r="G26" s="86"/>
      <c r="H26" s="87">
        <f aca="true" t="shared" si="0" ref="H26:H31">ROUND(((E26-D26)+(G26-F26))*24,2)</f>
        <v>0</v>
      </c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4"/>
    </row>
    <row r="27" spans="1:21" ht="16.5">
      <c r="A27" s="10"/>
      <c r="B27" s="84" t="s">
        <v>7</v>
      </c>
      <c r="C27" s="85">
        <f>D18-4</f>
        <v>-4</v>
      </c>
      <c r="D27" s="28"/>
      <c r="E27" s="86"/>
      <c r="F27" s="86"/>
      <c r="G27" s="86"/>
      <c r="H27" s="87">
        <f t="shared" si="0"/>
        <v>0</v>
      </c>
      <c r="I27" s="1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4"/>
    </row>
    <row r="28" spans="1:21" ht="16.5">
      <c r="A28" s="10"/>
      <c r="B28" s="84" t="s">
        <v>8</v>
      </c>
      <c r="C28" s="85">
        <f>D18-3</f>
        <v>-3</v>
      </c>
      <c r="D28" s="28"/>
      <c r="E28" s="86"/>
      <c r="F28" s="86"/>
      <c r="G28" s="86"/>
      <c r="H28" s="87">
        <f t="shared" si="0"/>
        <v>0</v>
      </c>
      <c r="I28" s="1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4"/>
    </row>
    <row r="29" spans="1:21" ht="16.5">
      <c r="A29" s="10"/>
      <c r="B29" s="84" t="s">
        <v>9</v>
      </c>
      <c r="C29" s="85">
        <f>D18-2</f>
        <v>-2</v>
      </c>
      <c r="D29" s="28"/>
      <c r="E29" s="86"/>
      <c r="F29" s="86"/>
      <c r="G29" s="86"/>
      <c r="H29" s="87">
        <f t="shared" si="0"/>
        <v>0</v>
      </c>
      <c r="I29" s="1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4"/>
    </row>
    <row r="30" spans="1:21" ht="16.5">
      <c r="A30" s="10"/>
      <c r="B30" s="84" t="s">
        <v>10</v>
      </c>
      <c r="C30" s="85">
        <f>D18-1</f>
        <v>-1</v>
      </c>
      <c r="D30" s="28"/>
      <c r="E30" s="86"/>
      <c r="F30" s="86"/>
      <c r="G30" s="86"/>
      <c r="H30" s="87">
        <f t="shared" si="0"/>
        <v>0</v>
      </c>
      <c r="I30" s="1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4"/>
    </row>
    <row r="31" spans="1:21" ht="17.25" thickBot="1">
      <c r="A31" s="10"/>
      <c r="B31" s="88" t="s">
        <v>11</v>
      </c>
      <c r="C31" s="85">
        <f>D18</f>
        <v>0</v>
      </c>
      <c r="D31" s="28"/>
      <c r="E31" s="86"/>
      <c r="F31" s="86"/>
      <c r="G31" s="86"/>
      <c r="H31" s="89">
        <f t="shared" si="0"/>
        <v>0</v>
      </c>
      <c r="I31" s="1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4"/>
    </row>
    <row r="32" spans="1:21" ht="21" thickBot="1" thickTop="1">
      <c r="A32" s="10"/>
      <c r="B32" s="107" t="s">
        <v>38</v>
      </c>
      <c r="C32" s="108"/>
      <c r="D32" s="108"/>
      <c r="E32" s="108"/>
      <c r="F32" s="108"/>
      <c r="G32" s="109"/>
      <c r="H32" s="27">
        <f>SUM(H25:H31)</f>
        <v>0</v>
      </c>
      <c r="I32" s="1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4"/>
    </row>
    <row r="33" spans="1:21" ht="15.75">
      <c r="A33" s="10"/>
      <c r="B33" s="14"/>
      <c r="C33" s="14"/>
      <c r="D33" s="14"/>
      <c r="E33" s="14"/>
      <c r="F33" s="14"/>
      <c r="G33" s="14"/>
      <c r="H33" s="14" t="s">
        <v>17</v>
      </c>
      <c r="I33" s="1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4"/>
    </row>
    <row r="34" spans="1:21" ht="19.5">
      <c r="A34" s="10"/>
      <c r="B34" s="110" t="s">
        <v>12</v>
      </c>
      <c r="C34" s="111"/>
      <c r="D34" s="111"/>
      <c r="E34" s="111"/>
      <c r="F34" s="111"/>
      <c r="G34" s="111"/>
      <c r="H34" s="112"/>
      <c r="I34" s="1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4"/>
    </row>
    <row r="35" spans="1:21" ht="19.5">
      <c r="A35" s="10"/>
      <c r="B35" s="104" t="s">
        <v>13</v>
      </c>
      <c r="C35" s="105"/>
      <c r="D35" s="105"/>
      <c r="E35" s="105"/>
      <c r="F35" s="105"/>
      <c r="G35" s="105"/>
      <c r="H35" s="106"/>
      <c r="I35" s="1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</row>
    <row r="36" spans="1:9" s="5" customFormat="1" ht="9.75" customHeight="1">
      <c r="A36" s="15"/>
      <c r="B36" s="56"/>
      <c r="C36" s="38"/>
      <c r="D36" s="38"/>
      <c r="E36" s="38"/>
      <c r="F36" s="38"/>
      <c r="G36" s="38"/>
      <c r="H36" s="57"/>
      <c r="I36" s="16"/>
    </row>
    <row r="37" spans="1:9" s="5" customFormat="1" ht="15.75" customHeight="1">
      <c r="A37" s="15"/>
      <c r="B37" s="60"/>
      <c r="C37" s="60" t="s">
        <v>20</v>
      </c>
      <c r="D37" s="49"/>
      <c r="E37" s="49"/>
      <c r="F37" s="49"/>
      <c r="G37" s="49"/>
      <c r="H37" s="58"/>
      <c r="I37" s="16"/>
    </row>
    <row r="38" spans="1:9" s="5" customFormat="1" ht="15.75" customHeight="1">
      <c r="A38" s="15"/>
      <c r="B38" s="60"/>
      <c r="C38" s="60" t="s">
        <v>14</v>
      </c>
      <c r="D38" s="49"/>
      <c r="E38" s="49"/>
      <c r="F38" s="62"/>
      <c r="G38" s="62"/>
      <c r="H38" s="58"/>
      <c r="I38" s="16"/>
    </row>
    <row r="39" spans="1:9" s="5" customFormat="1" ht="15.75" customHeight="1">
      <c r="A39" s="15"/>
      <c r="B39" s="60"/>
      <c r="C39" s="60" t="s">
        <v>15</v>
      </c>
      <c r="D39" s="49"/>
      <c r="E39" s="49"/>
      <c r="F39" s="49"/>
      <c r="G39" s="49"/>
      <c r="H39" s="58"/>
      <c r="I39" s="16"/>
    </row>
    <row r="40" spans="1:9" s="5" customFormat="1" ht="15" customHeight="1">
      <c r="A40" s="15"/>
      <c r="B40" s="61"/>
      <c r="C40" s="61"/>
      <c r="D40" s="49"/>
      <c r="E40" s="49"/>
      <c r="F40" s="49"/>
      <c r="G40" s="49"/>
      <c r="H40" s="59"/>
      <c r="I40" s="16"/>
    </row>
    <row r="41" spans="1:9" s="5" customFormat="1" ht="15" customHeight="1">
      <c r="A41" s="15"/>
      <c r="B41" s="103"/>
      <c r="C41" s="103"/>
      <c r="D41" s="103"/>
      <c r="E41" s="103"/>
      <c r="F41" s="103"/>
      <c r="G41" s="103"/>
      <c r="H41" s="103"/>
      <c r="I41" s="16"/>
    </row>
    <row r="42" spans="1:9" s="5" customFormat="1" ht="19.5" customHeight="1">
      <c r="A42" s="15"/>
      <c r="B42" s="96" t="s">
        <v>34</v>
      </c>
      <c r="C42" s="97"/>
      <c r="D42" s="97"/>
      <c r="E42" s="97"/>
      <c r="F42" s="50"/>
      <c r="G42" s="51"/>
      <c r="H42" s="52"/>
      <c r="I42" s="16"/>
    </row>
    <row r="43" spans="1:9" s="6" customFormat="1" ht="12" customHeight="1">
      <c r="A43" s="17"/>
      <c r="B43" s="98"/>
      <c r="C43" s="99"/>
      <c r="D43" s="99"/>
      <c r="E43" s="99"/>
      <c r="F43" s="25"/>
      <c r="G43" s="92"/>
      <c r="H43" s="93"/>
      <c r="I43" s="18"/>
    </row>
    <row r="44" spans="1:9" s="6" customFormat="1" ht="9.75" customHeight="1">
      <c r="A44" s="17"/>
      <c r="B44" s="100"/>
      <c r="C44" s="99"/>
      <c r="D44" s="99"/>
      <c r="E44" s="99"/>
      <c r="F44" s="25"/>
      <c r="G44" s="94"/>
      <c r="H44" s="95"/>
      <c r="I44" s="18"/>
    </row>
    <row r="45" spans="1:9" s="6" customFormat="1" ht="13.5" customHeight="1">
      <c r="A45" s="17"/>
      <c r="B45" s="100"/>
      <c r="C45" s="99"/>
      <c r="D45" s="99"/>
      <c r="E45" s="99"/>
      <c r="F45" s="25"/>
      <c r="G45" s="94"/>
      <c r="H45" s="95"/>
      <c r="I45" s="18"/>
    </row>
    <row r="46" spans="1:9" s="6" customFormat="1" ht="15" customHeight="1">
      <c r="A46" s="17"/>
      <c r="B46" s="100"/>
      <c r="C46" s="99"/>
      <c r="D46" s="99"/>
      <c r="E46" s="99"/>
      <c r="F46" s="25"/>
      <c r="G46" s="119"/>
      <c r="H46" s="120"/>
      <c r="I46" s="18"/>
    </row>
    <row r="47" spans="1:9" s="1" customFormat="1" ht="9.75" customHeight="1">
      <c r="A47" s="19"/>
      <c r="B47" s="100"/>
      <c r="C47" s="99"/>
      <c r="D47" s="99"/>
      <c r="E47" s="99"/>
      <c r="F47" s="26"/>
      <c r="G47" s="90"/>
      <c r="H47" s="91"/>
      <c r="I47" s="20"/>
    </row>
    <row r="48" spans="1:9" s="6" customFormat="1" ht="7.5" customHeight="1">
      <c r="A48" s="17"/>
      <c r="B48" s="100"/>
      <c r="C48" s="99"/>
      <c r="D48" s="99"/>
      <c r="E48" s="99"/>
      <c r="F48" s="25"/>
      <c r="G48" s="90"/>
      <c r="H48" s="91"/>
      <c r="I48" s="18"/>
    </row>
    <row r="49" spans="1:9" s="6" customFormat="1" ht="7.5" customHeight="1">
      <c r="A49" s="17"/>
      <c r="B49" s="101"/>
      <c r="C49" s="102"/>
      <c r="D49" s="102"/>
      <c r="E49" s="102"/>
      <c r="F49" s="53"/>
      <c r="G49" s="54"/>
      <c r="H49" s="55"/>
      <c r="I49" s="18"/>
    </row>
    <row r="50" spans="1:9" s="6" customFormat="1" ht="12.75" customHeight="1" thickBot="1">
      <c r="A50" s="21"/>
      <c r="B50" s="22"/>
      <c r="C50" s="22"/>
      <c r="D50" s="22"/>
      <c r="E50" s="22"/>
      <c r="F50" s="22"/>
      <c r="G50" s="22"/>
      <c r="H50" s="22"/>
      <c r="I50" s="23"/>
    </row>
    <row r="51" s="6" customFormat="1" ht="13.5" thickTop="1"/>
    <row r="52" s="6" customFormat="1" ht="12.75"/>
    <row r="53" spans="2:21" ht="15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4"/>
      <c r="U53" s="4"/>
    </row>
    <row r="54" spans="2:21" ht="15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  <c r="U54" s="4"/>
    </row>
    <row r="55" spans="2:21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"/>
      <c r="U55" s="4"/>
    </row>
    <row r="56" spans="2:21" ht="15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"/>
      <c r="U56" s="4"/>
    </row>
    <row r="57" spans="2:21" ht="15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/>
      <c r="U57" s="4"/>
    </row>
    <row r="58" spans="2:21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4"/>
      <c r="U58" s="4"/>
    </row>
    <row r="59" spans="2:21" ht="15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4"/>
    </row>
    <row r="60" spans="2:21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4"/>
      <c r="U60" s="4"/>
    </row>
    <row r="61" spans="2:21" ht="15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4"/>
      <c r="U61" s="4"/>
    </row>
    <row r="62" spans="2:21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4"/>
      <c r="U62" s="4"/>
    </row>
    <row r="63" spans="2:21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4"/>
      <c r="U63" s="4"/>
    </row>
    <row r="64" spans="2:21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"/>
      <c r="U64" s="4"/>
    </row>
    <row r="65" spans="2:21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4"/>
      <c r="U65" s="4"/>
    </row>
    <row r="66" spans="2:21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4"/>
      <c r="U66" s="4"/>
    </row>
    <row r="67" spans="2:21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4"/>
      <c r="U67" s="4"/>
    </row>
    <row r="68" spans="2:21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4"/>
      <c r="U68" s="4"/>
    </row>
    <row r="69" spans="2:21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4"/>
      <c r="U69" s="4"/>
    </row>
    <row r="70" spans="2:21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  <c r="U70" s="4"/>
    </row>
    <row r="71" spans="2:21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4"/>
      <c r="U71" s="4"/>
    </row>
    <row r="72" spans="2:21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"/>
      <c r="U72" s="4"/>
    </row>
    <row r="73" spans="2:21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4"/>
    </row>
    <row r="74" spans="2:21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"/>
      <c r="U74" s="4"/>
    </row>
    <row r="75" spans="2:21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4"/>
      <c r="U75" s="4"/>
    </row>
    <row r="76" spans="2:21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"/>
      <c r="U76" s="4"/>
    </row>
    <row r="77" spans="2:21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"/>
      <c r="U77" s="4"/>
    </row>
    <row r="78" spans="2:21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"/>
      <c r="U78" s="4"/>
    </row>
    <row r="79" spans="2:21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"/>
      <c r="U79" s="4"/>
    </row>
    <row r="80" spans="2:21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4"/>
      <c r="U80" s="4"/>
    </row>
    <row r="81" spans="2:21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"/>
      <c r="U81" s="4"/>
    </row>
    <row r="82" spans="2:21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4"/>
      <c r="U82" s="4"/>
    </row>
    <row r="83" spans="2:21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4"/>
      <c r="U83" s="4"/>
    </row>
    <row r="84" spans="2:21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4"/>
      <c r="U84" s="4"/>
    </row>
    <row r="85" spans="2:21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  <c r="U85" s="4"/>
    </row>
    <row r="86" spans="2:21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  <c r="U86" s="4"/>
    </row>
    <row r="87" spans="2:21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4"/>
      <c r="U87" s="4"/>
    </row>
    <row r="88" spans="2:21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4"/>
      <c r="U88" s="4"/>
    </row>
    <row r="89" spans="2:21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4"/>
      <c r="U89" s="4"/>
    </row>
    <row r="90" spans="2:21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4"/>
      <c r="U90" s="4"/>
    </row>
    <row r="91" spans="2:21" ht="1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2:21" ht="1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2:21" ht="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2:21" ht="1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2:21" ht="1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2:21" ht="1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2:21" ht="1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1" ht="1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2:21" ht="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2:21" ht="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2:21" ht="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2:21" ht="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ht="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ht="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2:21" ht="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2:21" ht="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2:21" ht="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2:21" ht="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2:21" ht="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2:21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2:21" ht="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2:21" ht="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2:21" ht="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2:21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2:21" ht="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ht="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1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2:21" ht="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</sheetData>
  <sheetProtection/>
  <mergeCells count="15">
    <mergeCell ref="B41:H41"/>
    <mergeCell ref="B35:H35"/>
    <mergeCell ref="B32:G32"/>
    <mergeCell ref="B34:H34"/>
    <mergeCell ref="F3:H4"/>
    <mergeCell ref="D18:H18"/>
    <mergeCell ref="D19:H19"/>
    <mergeCell ref="D20:H20"/>
    <mergeCell ref="G47:H48"/>
    <mergeCell ref="G43:H43"/>
    <mergeCell ref="G44:H44"/>
    <mergeCell ref="G45:H45"/>
    <mergeCell ref="B42:E42"/>
    <mergeCell ref="B43:E49"/>
    <mergeCell ref="G46:H46"/>
  </mergeCells>
  <printOptions horizontalCentered="1"/>
  <pageMargins left="0.5" right="0.5" top="0.5" bottom="0.5" header="0.5" footer="0.2"/>
  <pageSetup fitToHeight="1" fitToWidth="1" horizontalDpi="600" verticalDpi="600" orientation="portrait" r:id="rId2"/>
  <headerFooter>
    <oddFooter>&amp;C&amp;"Perpetua,Regular"&amp;11
&amp;R&amp;"Perpetua,Regular"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Sales, USA,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occenom</dc:creator>
  <cp:keywords/>
  <dc:description/>
  <cp:lastModifiedBy>David Conde</cp:lastModifiedBy>
  <cp:lastPrinted>2014-05-30T15:52:15Z</cp:lastPrinted>
  <dcterms:created xsi:type="dcterms:W3CDTF">2006-07-24T15:06:38Z</dcterms:created>
  <dcterms:modified xsi:type="dcterms:W3CDTF">2014-06-25T18:20:10Z</dcterms:modified>
  <cp:category/>
  <cp:version/>
  <cp:contentType/>
  <cp:contentStatus/>
</cp:coreProperties>
</file>